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ati\Bilancio esercizio 2023\0 documenti definitivi\"/>
    </mc:Choice>
  </mc:AlternateContent>
  <bookViews>
    <workbookView xWindow="0" yWindow="0" windowWidth="28800" windowHeight="1170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20" i="1"/>
</calcChain>
</file>

<file path=xl/sharedStrings.xml><?xml version="1.0" encoding="utf-8"?>
<sst xmlns="http://schemas.openxmlformats.org/spreadsheetml/2006/main" count="16" uniqueCount="16">
  <si>
    <t>VOCE</t>
  </si>
  <si>
    <t>VARIAZIONI DEL CAPITALE CIRCOLANTE NETTO</t>
  </si>
  <si>
    <t>GESTIONE FINANZIARIA</t>
  </si>
  <si>
    <t>GESTIONE FISCALE</t>
  </si>
  <si>
    <t>IMMOBILIZZAZIONI</t>
  </si>
  <si>
    <t>CASH FLOW INVESTIMENTI e DISINVESTIMENTI</t>
  </si>
  <si>
    <t>PATRIMONIO E CAPITALE (EQUITY)</t>
  </si>
  <si>
    <t>DEBITO A MEDIO LUNGO TERMINE</t>
  </si>
  <si>
    <t>CASH FLOW FINALE</t>
  </si>
  <si>
    <t>Check</t>
  </si>
  <si>
    <t>RENDICONTO FINANZIARIO</t>
  </si>
  <si>
    <t>AZIENDA PUBBLICA DI SERVIZI ALLA PERSONA MARGHERITA GRAZIOLI</t>
  </si>
  <si>
    <t>CASH FLOW OPERATIVO POST CCN</t>
  </si>
  <si>
    <t>MOL (EBITDA)</t>
  </si>
  <si>
    <t>VARIAZIONE degli AMMORTAMENTI e ACCANTONAMENTI</t>
  </si>
  <si>
    <t>CASH FLOW DEL PATRIMONIO NETTO E TERZI INVESTITORI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</si>
</sst>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164" fontId="2" fillId="3" borderId="0" xfId="1" applyNumberFormat="1" applyFont="1" applyFill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4" fontId="2" fillId="3" borderId="2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164" fontId="4" fillId="0" borderId="9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2" fillId="3" borderId="9" xfId="1" applyNumberFormat="1" applyFont="1" applyFill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2" fillId="3" borderId="8" xfId="1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34177</xdr:rowOff>
    </xdr:from>
    <xdr:to>
      <xdr:col>1</xdr:col>
      <xdr:colOff>504190</xdr:colOff>
      <xdr:row>2</xdr:row>
      <xdr:rowOff>428624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6E3268-3F0A-44A8-BDB2-5D859F6E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5177"/>
          <a:ext cx="447040" cy="3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showGridLines="0" tabSelected="1" workbookViewId="0">
      <selection activeCell="E21" sqref="B3:E21"/>
    </sheetView>
  </sheetViews>
  <sheetFormatPr defaultColWidth="9.140625" defaultRowHeight="15" x14ac:dyDescent="0.25"/>
  <cols>
    <col min="1" max="1" width="4.42578125" style="1" customWidth="1"/>
    <col min="2" max="2" width="60.42578125" style="1" customWidth="1"/>
    <col min="3" max="3" width="21.140625" style="1" hidden="1" customWidth="1"/>
    <col min="4" max="5" width="21.140625" style="1" customWidth="1"/>
    <col min="6" max="16384" width="9.140625" style="1"/>
  </cols>
  <sheetData>
    <row r="3" spans="2:5" ht="38.25" customHeight="1" x14ac:dyDescent="0.25">
      <c r="B3" s="29" t="s">
        <v>11</v>
      </c>
      <c r="C3" s="29"/>
      <c r="D3" s="29"/>
      <c r="E3" s="29"/>
    </row>
    <row r="4" spans="2:5" ht="24" customHeight="1" x14ac:dyDescent="0.25">
      <c r="B4" s="30" t="s">
        <v>10</v>
      </c>
      <c r="C4" s="30"/>
      <c r="D4" s="30"/>
      <c r="E4" s="30"/>
    </row>
    <row r="5" spans="2:5" x14ac:dyDescent="0.25">
      <c r="B5" s="2" t="s">
        <v>0</v>
      </c>
      <c r="C5" s="3">
        <v>2021</v>
      </c>
      <c r="D5" s="23">
        <v>2022</v>
      </c>
      <c r="E5" s="4">
        <v>2023</v>
      </c>
    </row>
    <row r="6" spans="2:5" x14ac:dyDescent="0.25">
      <c r="B6" s="5" t="s">
        <v>13</v>
      </c>
      <c r="C6" s="6">
        <v>140943.8399999979</v>
      </c>
      <c r="D6" s="24">
        <v>151881.67999999909</v>
      </c>
      <c r="E6" s="7">
        <v>388614.82999999926</v>
      </c>
    </row>
    <row r="7" spans="2:5" x14ac:dyDescent="0.25">
      <c r="B7" s="8" t="s">
        <v>1</v>
      </c>
      <c r="C7" s="6">
        <v>1066520.5099999995</v>
      </c>
      <c r="D7" s="24">
        <v>-419276.13999999809</v>
      </c>
      <c r="E7" s="7">
        <v>716169.72999999952</v>
      </c>
    </row>
    <row r="8" spans="2:5" x14ac:dyDescent="0.25">
      <c r="B8" s="8" t="s">
        <v>14</v>
      </c>
      <c r="C8" s="6">
        <v>-132270.07999999999</v>
      </c>
      <c r="D8" s="24">
        <v>-149753.38999999998</v>
      </c>
      <c r="E8" s="7">
        <v>-179285.38</v>
      </c>
    </row>
    <row r="9" spans="2:5" x14ac:dyDescent="0.25">
      <c r="B9" s="5" t="s">
        <v>2</v>
      </c>
      <c r="C9" s="6">
        <v>-50.47</v>
      </c>
      <c r="D9" s="24">
        <v>8794.91</v>
      </c>
      <c r="E9" s="7">
        <v>61948.23</v>
      </c>
    </row>
    <row r="10" spans="2:5" x14ac:dyDescent="0.25">
      <c r="B10" s="9" t="s">
        <v>3</v>
      </c>
      <c r="C10" s="10">
        <v>-8623.2900000000009</v>
      </c>
      <c r="D10" s="25">
        <v>-10923.2</v>
      </c>
      <c r="E10" s="11">
        <v>-8591.9500000000007</v>
      </c>
    </row>
    <row r="11" spans="2:5" x14ac:dyDescent="0.25">
      <c r="B11" s="12" t="s">
        <v>12</v>
      </c>
      <c r="C11" s="13">
        <v>1066520.5099999974</v>
      </c>
      <c r="D11" s="26">
        <v>-419276.13999999902</v>
      </c>
      <c r="E11" s="14">
        <f>+SUM(E6:E10)</f>
        <v>978855.45999999868</v>
      </c>
    </row>
    <row r="12" spans="2:5" x14ac:dyDescent="0.25">
      <c r="B12" s="5"/>
      <c r="C12" s="6"/>
      <c r="D12" s="24"/>
      <c r="E12" s="7"/>
    </row>
    <row r="13" spans="2:5" x14ac:dyDescent="0.25">
      <c r="B13" s="9" t="s">
        <v>4</v>
      </c>
      <c r="C13" s="10">
        <v>-173530.42999999598</v>
      </c>
      <c r="D13" s="25">
        <v>-128620.68000000343</v>
      </c>
      <c r="E13" s="11">
        <v>-85093.440000001341</v>
      </c>
    </row>
    <row r="14" spans="2:5" x14ac:dyDescent="0.25">
      <c r="B14" s="15" t="s">
        <v>5</v>
      </c>
      <c r="C14" s="13">
        <v>-173530.42999999598</v>
      </c>
      <c r="D14" s="26">
        <v>-128620.68000000343</v>
      </c>
      <c r="E14" s="14">
        <v>-85093.440000001341</v>
      </c>
    </row>
    <row r="15" spans="2:5" x14ac:dyDescent="0.25">
      <c r="B15" s="5"/>
      <c r="C15" s="6"/>
      <c r="D15" s="24"/>
      <c r="E15" s="7"/>
    </row>
    <row r="16" spans="2:5" x14ac:dyDescent="0.25">
      <c r="B16" s="5" t="s">
        <v>6</v>
      </c>
      <c r="C16" s="6">
        <v>2.0863808458670974E-9</v>
      </c>
      <c r="D16" s="24">
        <v>0.3800000073024421</v>
      </c>
      <c r="E16" s="7">
        <v>4081.9199999992852</v>
      </c>
    </row>
    <row r="17" spans="2:5" x14ac:dyDescent="0.25">
      <c r="B17" s="9" t="s">
        <v>7</v>
      </c>
      <c r="C17" s="10">
        <v>0</v>
      </c>
      <c r="D17" s="25">
        <v>0</v>
      </c>
      <c r="E17" s="11">
        <v>0</v>
      </c>
    </row>
    <row r="18" spans="2:5" x14ac:dyDescent="0.25">
      <c r="B18" s="12" t="s">
        <v>15</v>
      </c>
      <c r="C18" s="13">
        <v>2.0863808458670974E-9</v>
      </c>
      <c r="D18" s="26">
        <v>0.3800000073024421</v>
      </c>
      <c r="E18" s="14">
        <v>4081.9199999992852</v>
      </c>
    </row>
    <row r="19" spans="2:5" x14ac:dyDescent="0.25">
      <c r="B19" s="9"/>
      <c r="C19" s="16"/>
      <c r="D19" s="27"/>
      <c r="E19" s="17"/>
    </row>
    <row r="20" spans="2:5" x14ac:dyDescent="0.25">
      <c r="B20" s="18" t="s">
        <v>8</v>
      </c>
      <c r="C20" s="19">
        <v>892990.08000000357</v>
      </c>
      <c r="D20" s="28">
        <v>-547896.43999999517</v>
      </c>
      <c r="E20" s="20">
        <f>+E11+E14+E18</f>
        <v>897843.93999999668</v>
      </c>
    </row>
    <row r="21" spans="2:5" x14ac:dyDescent="0.25">
      <c r="B21" s="21" t="s">
        <v>9</v>
      </c>
      <c r="C21" s="22">
        <v>3.4924596548080444E-9</v>
      </c>
      <c r="D21" s="22">
        <v>5.005858838558197E-9</v>
      </c>
      <c r="E21" s="22">
        <v>-4.1909515857696533E-9</v>
      </c>
    </row>
  </sheetData>
  <mergeCells count="2">
    <mergeCell ref="B3:E3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Cozzio</dc:creator>
  <cp:lastModifiedBy>Daniela Ugolini</cp:lastModifiedBy>
  <cp:lastPrinted>2024-04-30T08:08:45Z</cp:lastPrinted>
  <dcterms:created xsi:type="dcterms:W3CDTF">2015-06-05T18:19:34Z</dcterms:created>
  <dcterms:modified xsi:type="dcterms:W3CDTF">2024-04-30T08:08:48Z</dcterms:modified>
</cp:coreProperties>
</file>